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1/Documents/PRA/Podcast/Episodes/Episode 36-To Take a Load or Not, That is the question/"/>
    </mc:Choice>
  </mc:AlternateContent>
  <xr:revisionPtr revIDLastSave="0" documentId="13_ncr:1_{EE621922-9090-FA42-8A63-37FA064F8B13}" xr6:coauthVersionLast="45" xr6:coauthVersionMax="45" xr10:uidLastSave="{00000000-0000-0000-0000-000000000000}"/>
  <bookViews>
    <workbookView xWindow="1000" yWindow="960" windowWidth="13760" windowHeight="16540" activeTab="1" xr2:uid="{E3B166EF-43B2-A443-AC56-58A6172D50F8}"/>
  </bookViews>
  <sheets>
    <sheet name="2 vs 3 Day Run" sheetId="1" r:id="rId1"/>
    <sheet name="3 vs 4 Day Run" sheetId="2" r:id="rId2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2" l="1"/>
  <c r="E12" i="2"/>
  <c r="F12" i="2"/>
  <c r="E4" i="2"/>
  <c r="D4" i="2"/>
  <c r="F4" i="2"/>
  <c r="D11" i="2"/>
  <c r="E11" i="2"/>
  <c r="F11" i="2"/>
  <c r="D13" i="2"/>
  <c r="E13" i="2"/>
  <c r="F13" i="2"/>
  <c r="F14" i="2"/>
  <c r="D2" i="2"/>
  <c r="E2" i="2"/>
  <c r="F2" i="2"/>
  <c r="D3" i="2"/>
  <c r="E3" i="2"/>
  <c r="F3" i="2"/>
  <c r="D5" i="2"/>
  <c r="E5" i="2"/>
  <c r="F5" i="2"/>
  <c r="F6" i="2"/>
  <c r="D10" i="1"/>
  <c r="E10" i="1"/>
  <c r="F10" i="1"/>
  <c r="D11" i="1"/>
  <c r="E11" i="1"/>
  <c r="F11" i="1"/>
  <c r="F12" i="1"/>
  <c r="E3" i="1"/>
  <c r="E4" i="1"/>
  <c r="E2" i="1"/>
  <c r="D2" i="1"/>
  <c r="F2" i="1"/>
  <c r="D3" i="1"/>
  <c r="F3" i="1"/>
  <c r="D4" i="1"/>
  <c r="F4" i="1"/>
  <c r="F5" i="1"/>
</calcChain>
</file>

<file path=xl/sharedStrings.xml><?xml version="1.0" encoding="utf-8"?>
<sst xmlns="http://schemas.openxmlformats.org/spreadsheetml/2006/main" count="42" uniqueCount="12">
  <si>
    <t>Rate Per-Mile</t>
  </si>
  <si>
    <t>Miles</t>
  </si>
  <si>
    <t>Revenue</t>
  </si>
  <si>
    <t>Variable Exp</t>
  </si>
  <si>
    <t>Gross Profit</t>
  </si>
  <si>
    <t>Day 1</t>
  </si>
  <si>
    <t>Day 2</t>
  </si>
  <si>
    <t>Day 3</t>
  </si>
  <si>
    <t>Total Gross</t>
  </si>
  <si>
    <t>Variable Costs</t>
  </si>
  <si>
    <t>Do Not Run</t>
  </si>
  <si>
    <t>Day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</si>
</sst>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44" fontId="2" fillId="0" borderId="1" xfId="1" applyFont="1" applyBorder="1"/>
    <xf numFmtId="0" fontId="2" fillId="0" borderId="1" xfId="0" applyFont="1" applyBorder="1"/>
    <xf numFmtId="164" fontId="2" fillId="0" borderId="1" xfId="1" applyNumberFormat="1" applyFont="1" applyBorder="1"/>
    <xf numFmtId="44" fontId="0" fillId="0" borderId="1" xfId="1" applyFont="1" applyBorder="1"/>
    <xf numFmtId="164" fontId="0" fillId="0" borderId="1" xfId="1" applyNumberFormat="1" applyFont="1" applyBorder="1"/>
    <xf numFmtId="0" fontId="0" fillId="0" borderId="0" xfId="0" applyBorder="1"/>
    <xf numFmtId="44" fontId="0" fillId="0" borderId="0" xfId="1" applyFont="1" applyBorder="1"/>
    <xf numFmtId="44" fontId="0" fillId="0" borderId="2" xfId="1" applyFont="1" applyBorder="1" applyAlignment="1">
      <alignment horizontal="center"/>
    </xf>
    <xf numFmtId="44" fontId="0" fillId="0" borderId="3" xfId="1" applyFont="1" applyBorder="1" applyAlignment="1">
      <alignment horizontal="center"/>
    </xf>
    <xf numFmtId="44" fontId="0" fillId="0" borderId="4" xfId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C4D7A-8F9A-2F41-84AC-8BE1DCD9FBC1}">
  <dimension ref="A1:F19"/>
  <sheetViews>
    <sheetView workbookViewId="0">
      <selection sqref="A1:XFD1048576"/>
    </sheetView>
  </sheetViews>
  <sheetFormatPr baseColWidth="10" defaultRowHeight="16" x14ac:dyDescent="0.2"/>
  <cols>
    <col min="1" max="1" width="12.83203125" bestFit="1" customWidth="1"/>
    <col min="2" max="2" width="13.83203125" bestFit="1" customWidth="1"/>
    <col min="5" max="5" width="12.83203125" bestFit="1" customWidth="1"/>
    <col min="6" max="6" width="12.1640625" bestFit="1" customWidth="1"/>
  </cols>
  <sheetData>
    <row r="1" spans="1:6" x14ac:dyDescent="0.2">
      <c r="A1" s="1"/>
      <c r="B1" s="2" t="s">
        <v>0</v>
      </c>
      <c r="C1" s="3" t="s">
        <v>1</v>
      </c>
      <c r="D1" s="4" t="s">
        <v>2</v>
      </c>
      <c r="E1" s="4" t="s">
        <v>3</v>
      </c>
      <c r="F1" s="2" t="s">
        <v>4</v>
      </c>
    </row>
    <row r="2" spans="1:6" x14ac:dyDescent="0.2">
      <c r="A2" s="1" t="s">
        <v>5</v>
      </c>
      <c r="B2" s="5">
        <v>1.8</v>
      </c>
      <c r="C2" s="1">
        <v>650</v>
      </c>
      <c r="D2" s="6">
        <f>B2*C2</f>
        <v>1170</v>
      </c>
      <c r="E2" s="6">
        <f>$B$19*C2</f>
        <v>864.5</v>
      </c>
      <c r="F2" s="5">
        <f>D2-E2</f>
        <v>305.5</v>
      </c>
    </row>
    <row r="3" spans="1:6" x14ac:dyDescent="0.2">
      <c r="A3" s="1" t="s">
        <v>6</v>
      </c>
      <c r="B3" s="5">
        <v>1.8</v>
      </c>
      <c r="C3" s="1">
        <v>650</v>
      </c>
      <c r="D3" s="6">
        <f t="shared" ref="D3:D4" si="0">B3*C3</f>
        <v>1170</v>
      </c>
      <c r="E3" s="6">
        <f t="shared" ref="E3:E4" si="1">$B$19*C3</f>
        <v>864.5</v>
      </c>
      <c r="F3" s="5">
        <f t="shared" ref="F3:F4" si="2">D3-E3</f>
        <v>305.5</v>
      </c>
    </row>
    <row r="4" spans="1:6" x14ac:dyDescent="0.2">
      <c r="A4" s="1" t="s">
        <v>7</v>
      </c>
      <c r="B4" s="5">
        <v>1.8</v>
      </c>
      <c r="C4" s="1">
        <v>650</v>
      </c>
      <c r="D4" s="6">
        <f t="shared" si="0"/>
        <v>1170</v>
      </c>
      <c r="E4" s="6">
        <f t="shared" si="1"/>
        <v>864.5</v>
      </c>
      <c r="F4" s="5">
        <f t="shared" si="2"/>
        <v>305.5</v>
      </c>
    </row>
    <row r="5" spans="1:6" x14ac:dyDescent="0.2">
      <c r="A5" s="1"/>
      <c r="B5" s="5"/>
      <c r="C5" s="1"/>
      <c r="D5" s="6"/>
      <c r="E5" s="4" t="s">
        <v>8</v>
      </c>
      <c r="F5" s="2">
        <f>SUM(F2:F4)</f>
        <v>916.5</v>
      </c>
    </row>
    <row r="8" spans="1:6" x14ac:dyDescent="0.2">
      <c r="A8" s="1"/>
      <c r="B8" s="2" t="s">
        <v>0</v>
      </c>
      <c r="C8" s="3" t="s">
        <v>1</v>
      </c>
      <c r="D8" s="4" t="s">
        <v>2</v>
      </c>
      <c r="E8" s="4" t="s">
        <v>3</v>
      </c>
      <c r="F8" s="2" t="s">
        <v>4</v>
      </c>
    </row>
    <row r="9" spans="1:6" x14ac:dyDescent="0.2">
      <c r="A9" s="1" t="s">
        <v>5</v>
      </c>
      <c r="B9" s="9" t="s">
        <v>10</v>
      </c>
      <c r="C9" s="10"/>
      <c r="D9" s="10"/>
      <c r="E9" s="10"/>
      <c r="F9" s="11"/>
    </row>
    <row r="10" spans="1:6" x14ac:dyDescent="0.2">
      <c r="A10" s="1" t="s">
        <v>6</v>
      </c>
      <c r="B10" s="5">
        <v>2.0299999999999998</v>
      </c>
      <c r="C10" s="1">
        <v>650</v>
      </c>
      <c r="D10" s="6">
        <f t="shared" ref="D10:D11" si="3">B10*C10</f>
        <v>1319.4999999999998</v>
      </c>
      <c r="E10" s="6">
        <f t="shared" ref="E10:E11" si="4">$B$19*C10</f>
        <v>864.5</v>
      </c>
      <c r="F10" s="5">
        <f t="shared" ref="F10:F11" si="5">D10-E10</f>
        <v>454.99999999999977</v>
      </c>
    </row>
    <row r="11" spans="1:6" x14ac:dyDescent="0.2">
      <c r="A11" s="1" t="s">
        <v>7</v>
      </c>
      <c r="B11" s="5">
        <v>2.0299999999999998</v>
      </c>
      <c r="C11" s="1">
        <v>650</v>
      </c>
      <c r="D11" s="6">
        <f t="shared" si="3"/>
        <v>1319.4999999999998</v>
      </c>
      <c r="E11" s="6">
        <f t="shared" si="4"/>
        <v>864.5</v>
      </c>
      <c r="F11" s="5">
        <f t="shared" si="5"/>
        <v>454.99999999999977</v>
      </c>
    </row>
    <row r="12" spans="1:6" x14ac:dyDescent="0.2">
      <c r="A12" s="1"/>
      <c r="B12" s="5"/>
      <c r="C12" s="1"/>
      <c r="D12" s="6"/>
      <c r="E12" s="4" t="s">
        <v>8</v>
      </c>
      <c r="F12" s="2">
        <f>SUM(F9:F11)</f>
        <v>909.99999999999955</v>
      </c>
    </row>
    <row r="19" spans="1:2" x14ac:dyDescent="0.2">
      <c r="A19" s="7" t="s">
        <v>9</v>
      </c>
      <c r="B19" s="8">
        <v>1.33</v>
      </c>
    </row>
  </sheetData>
  <mergeCells count="1">
    <mergeCell ref="B9:F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B522B-EF1A-F044-ADDC-E2C756AE36CE}">
  <dimension ref="A1:F21"/>
  <sheetViews>
    <sheetView tabSelected="1" workbookViewId="0">
      <selection activeCell="C15" sqref="C15"/>
    </sheetView>
  </sheetViews>
  <sheetFormatPr baseColWidth="10" defaultRowHeight="16" x14ac:dyDescent="0.2"/>
  <cols>
    <col min="1" max="1" width="12.83203125" bestFit="1" customWidth="1"/>
    <col min="2" max="2" width="13.83203125" bestFit="1" customWidth="1"/>
    <col min="5" max="5" width="12.83203125" bestFit="1" customWidth="1"/>
    <col min="6" max="6" width="12.1640625" bestFit="1" customWidth="1"/>
  </cols>
  <sheetData>
    <row r="1" spans="1:6" x14ac:dyDescent="0.2">
      <c r="A1" s="1"/>
      <c r="B1" s="2" t="s">
        <v>0</v>
      </c>
      <c r="C1" s="3" t="s">
        <v>1</v>
      </c>
      <c r="D1" s="4" t="s">
        <v>2</v>
      </c>
      <c r="E1" s="4" t="s">
        <v>3</v>
      </c>
      <c r="F1" s="2" t="s">
        <v>4</v>
      </c>
    </row>
    <row r="2" spans="1:6" x14ac:dyDescent="0.2">
      <c r="A2" s="1" t="s">
        <v>5</v>
      </c>
      <c r="B2" s="5">
        <v>1.8</v>
      </c>
      <c r="C2" s="1">
        <v>650</v>
      </c>
      <c r="D2" s="6">
        <f>B2*C2</f>
        <v>1170</v>
      </c>
      <c r="E2" s="6">
        <f>$B$21*C2</f>
        <v>864.5</v>
      </c>
      <c r="F2" s="5">
        <f>D2-E2</f>
        <v>305.5</v>
      </c>
    </row>
    <row r="3" spans="1:6" x14ac:dyDescent="0.2">
      <c r="A3" s="1" t="s">
        <v>6</v>
      </c>
      <c r="B3" s="5">
        <v>1.8</v>
      </c>
      <c r="C3" s="1">
        <v>650</v>
      </c>
      <c r="D3" s="6">
        <f t="shared" ref="D3:D5" si="0">B3*C3</f>
        <v>1170</v>
      </c>
      <c r="E3" s="6">
        <f>$B$21*C3</f>
        <v>864.5</v>
      </c>
      <c r="F3" s="5">
        <f t="shared" ref="F3:F5" si="1">D3-E3</f>
        <v>305.5</v>
      </c>
    </row>
    <row r="4" spans="1:6" x14ac:dyDescent="0.2">
      <c r="A4" s="1" t="s">
        <v>7</v>
      </c>
      <c r="B4" s="5">
        <v>1.8</v>
      </c>
      <c r="C4" s="1">
        <v>650</v>
      </c>
      <c r="D4" s="6">
        <f t="shared" si="0"/>
        <v>1170</v>
      </c>
      <c r="E4" s="6">
        <f>$B$21*C4</f>
        <v>864.5</v>
      </c>
      <c r="F4" s="5">
        <f t="shared" ref="F4" si="2">D4-E4</f>
        <v>305.5</v>
      </c>
    </row>
    <row r="5" spans="1:6" x14ac:dyDescent="0.2">
      <c r="A5" s="1" t="s">
        <v>11</v>
      </c>
      <c r="B5" s="5">
        <v>1.8</v>
      </c>
      <c r="C5" s="1">
        <v>650</v>
      </c>
      <c r="D5" s="6">
        <f t="shared" si="0"/>
        <v>1170</v>
      </c>
      <c r="E5" s="6">
        <f>$B$21*C5</f>
        <v>864.5</v>
      </c>
      <c r="F5" s="5">
        <f t="shared" si="1"/>
        <v>305.5</v>
      </c>
    </row>
    <row r="6" spans="1:6" x14ac:dyDescent="0.2">
      <c r="A6" s="1"/>
      <c r="B6" s="5"/>
      <c r="C6" s="1"/>
      <c r="D6" s="6"/>
      <c r="E6" s="4" t="s">
        <v>8</v>
      </c>
      <c r="F6" s="2">
        <f>SUM(F2:F5)</f>
        <v>1222</v>
      </c>
    </row>
    <row r="9" spans="1:6" x14ac:dyDescent="0.2">
      <c r="A9" s="1"/>
      <c r="B9" s="2" t="s">
        <v>0</v>
      </c>
      <c r="C9" s="3" t="s">
        <v>1</v>
      </c>
      <c r="D9" s="4" t="s">
        <v>2</v>
      </c>
      <c r="E9" s="4" t="s">
        <v>3</v>
      </c>
      <c r="F9" s="2" t="s">
        <v>4</v>
      </c>
    </row>
    <row r="10" spans="1:6" x14ac:dyDescent="0.2">
      <c r="A10" s="1" t="s">
        <v>5</v>
      </c>
      <c r="B10" s="9" t="s">
        <v>10</v>
      </c>
      <c r="C10" s="10"/>
      <c r="D10" s="10"/>
      <c r="E10" s="10"/>
      <c r="F10" s="11"/>
    </row>
    <row r="11" spans="1:6" x14ac:dyDescent="0.2">
      <c r="A11" s="1" t="s">
        <v>6</v>
      </c>
      <c r="B11" s="5">
        <v>1.96</v>
      </c>
      <c r="C11" s="1">
        <v>650</v>
      </c>
      <c r="D11" s="6">
        <f t="shared" ref="D11:D13" si="3">B11*C11</f>
        <v>1274</v>
      </c>
      <c r="E11" s="6">
        <f>$B$21*C11</f>
        <v>864.5</v>
      </c>
      <c r="F11" s="5">
        <f t="shared" ref="F11:F13" si="4">D11-E11</f>
        <v>409.5</v>
      </c>
    </row>
    <row r="12" spans="1:6" x14ac:dyDescent="0.2">
      <c r="A12" s="1" t="s">
        <v>7</v>
      </c>
      <c r="B12" s="5">
        <v>1.96</v>
      </c>
      <c r="C12" s="1">
        <v>651</v>
      </c>
      <c r="D12" s="6">
        <f t="shared" ref="D12" si="5">B12*C12</f>
        <v>1275.96</v>
      </c>
      <c r="E12" s="6">
        <f>$B$21*C12</f>
        <v>865.83</v>
      </c>
      <c r="F12" s="5">
        <f t="shared" ref="F12" si="6">D12-E12</f>
        <v>410.13</v>
      </c>
    </row>
    <row r="13" spans="1:6" x14ac:dyDescent="0.2">
      <c r="A13" s="1" t="s">
        <v>11</v>
      </c>
      <c r="B13" s="5">
        <v>1.96</v>
      </c>
      <c r="C13" s="1">
        <v>650</v>
      </c>
      <c r="D13" s="6">
        <f t="shared" si="3"/>
        <v>1274</v>
      </c>
      <c r="E13" s="6">
        <f>$B$21*C13</f>
        <v>864.5</v>
      </c>
      <c r="F13" s="5">
        <f t="shared" si="4"/>
        <v>409.5</v>
      </c>
    </row>
    <row r="14" spans="1:6" x14ac:dyDescent="0.2">
      <c r="A14" s="1"/>
      <c r="B14" s="5"/>
      <c r="C14" s="1"/>
      <c r="D14" s="6"/>
      <c r="E14" s="4" t="s">
        <v>8</v>
      </c>
      <c r="F14" s="2">
        <f>SUM(F10:F13)</f>
        <v>1229.1300000000001</v>
      </c>
    </row>
    <row r="21" spans="1:2" x14ac:dyDescent="0.2">
      <c r="A21" s="7" t="s">
        <v>9</v>
      </c>
      <c r="B21" s="8">
        <v>1.33</v>
      </c>
    </row>
  </sheetData>
  <mergeCells count="1">
    <mergeCell ref="B10:F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 vs 3 Day Run</vt:lpstr>
      <vt:lpstr>3 vs 4 Day Run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2020-01-21T18:05:48Z</dcterms:created>
  <dcterms:modified xsi:type="dcterms:W3CDTF">2020-01-21T18:19:13Z</dcterms:modified>
</cp:coreProperties>
</file>